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69C234FE-C3C5-4FEF-A42F-BD66ACADAED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<sst xmlns="http://schemas.openxmlformats.org/spreadsheetml/2006/main" count="2262" uniqueCount="1134">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</sst>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796</v>
      </c>
      <c r="B10" s="183"/>
      <c r="C10" s="191" t="str">
        <f>VLOOKUP(A10,lista,2,0)</f>
        <v>G. EXPROPIACIONES</v>
      </c>
      <c r="D10" s="191"/>
      <c r="E10" s="191"/>
      <c r="F10" s="191"/>
      <c r="G10" s="191" t="str">
        <f>VLOOKUP(A10,lista,3,0)</f>
        <v>Técnico/a 2</v>
      </c>
      <c r="H10" s="191"/>
      <c r="I10" s="198" t="str">
        <f>VLOOKUP(A10,lista,4,0)</f>
        <v>Técnico/a Jurídico Expropiaciones y Dominios Públicos viarios</v>
      </c>
      <c r="J10" s="199"/>
      <c r="K10" s="191" t="str">
        <f>VLOOKUP(A10,lista,5,0)</f>
        <v>Barcelona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1" customHeight="1" thickTop="1" thickBot="1" x14ac:dyDescent="0.3">
      <c r="A17" s="140" t="str">
        <f>VLOOKUP(A10,lista,6,0)</f>
        <v xml:space="preserve">Al menos 3 años de experiencia en la Administración Pública en materia de carreteras.
Más de 2 años de experiencia en el uso de la tramitación de expedientes electrónicos.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TfV7RcVPP5e9uzYQj//8IIeXM92PYCGQQQ/SBX4p5/NKHfnlm/ye2G6AK6iUA9iPkStxUm1xhktR6WjOnQh6Q==" saltValue="RoskDWq5FfT2ya3iKGE7f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2025-02-12T14:39:08Z</dcterms:modified>
</cp:coreProperties>
</file>